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2B730B53-94F7-4EFD-A8C9-3B1270E40A30}" xr6:coauthVersionLast="47" xr6:coauthVersionMax="47" xr10:uidLastSave="{00000000-0000-0000-0000-000000000000}"/>
  <bookViews>
    <workbookView xWindow="1200" yWindow="900" windowWidth="27600" windowHeight="15300" xr2:uid="{2330792D-EAD3-4C55-ABC8-D4042D2726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E18" i="1"/>
  <c r="D18" i="1"/>
  <c r="C18" i="1"/>
  <c r="B18" i="1"/>
  <c r="G17" i="1"/>
  <c r="K17" i="1" s="1"/>
  <c r="F17" i="1"/>
  <c r="J17" i="1" s="1"/>
  <c r="J16" i="1"/>
  <c r="G16" i="1"/>
  <c r="K16" i="1" s="1"/>
  <c r="F16" i="1"/>
  <c r="G15" i="1"/>
  <c r="K15" i="1" s="1"/>
  <c r="F15" i="1"/>
  <c r="J15" i="1" s="1"/>
  <c r="J14" i="1"/>
  <c r="G14" i="1"/>
  <c r="K14" i="1" s="1"/>
  <c r="F14" i="1"/>
  <c r="G13" i="1"/>
  <c r="K13" i="1" s="1"/>
  <c r="F13" i="1"/>
  <c r="J13" i="1" s="1"/>
  <c r="J12" i="1"/>
  <c r="G12" i="1"/>
  <c r="K12" i="1" s="1"/>
  <c r="F12" i="1"/>
  <c r="G11" i="1"/>
  <c r="K11" i="1" s="1"/>
  <c r="F11" i="1"/>
  <c r="J11" i="1" s="1"/>
  <c r="J10" i="1"/>
  <c r="G10" i="1"/>
  <c r="K10" i="1" s="1"/>
  <c r="F10" i="1"/>
  <c r="G9" i="1"/>
  <c r="K9" i="1" s="1"/>
  <c r="F9" i="1"/>
  <c r="J9" i="1" s="1"/>
  <c r="J8" i="1"/>
  <c r="G8" i="1"/>
  <c r="K8" i="1" s="1"/>
  <c r="F8" i="1"/>
  <c r="G7" i="1"/>
  <c r="K7" i="1" s="1"/>
  <c r="F7" i="1"/>
  <c r="J7" i="1" s="1"/>
  <c r="J6" i="1"/>
  <c r="G6" i="1"/>
  <c r="K6" i="1" s="1"/>
  <c r="F6" i="1"/>
  <c r="G5" i="1"/>
  <c r="K5" i="1" s="1"/>
  <c r="F5" i="1"/>
  <c r="J5" i="1" s="1"/>
  <c r="J4" i="1"/>
  <c r="G4" i="1"/>
  <c r="G18" i="1" s="1"/>
  <c r="F4" i="1"/>
  <c r="F18" i="1" s="1"/>
  <c r="J18" i="1" l="1"/>
  <c r="K4" i="1"/>
  <c r="K18" i="1" s="1"/>
</calcChain>
</file>

<file path=xl/sharedStrings.xml><?xml version="1.0" encoding="utf-8"?>
<sst xmlns="http://schemas.openxmlformats.org/spreadsheetml/2006/main" count="36" uniqueCount="23">
  <si>
    <t xml:space="preserve">वर्ष </t>
  </si>
  <si>
    <t xml:space="preserve">अथ शेष </t>
  </si>
  <si>
    <t xml:space="preserve">प्राप्ति </t>
  </si>
  <si>
    <t xml:space="preserve">कुल </t>
  </si>
  <si>
    <t xml:space="preserve">निपटान </t>
  </si>
  <si>
    <t xml:space="preserve">शेष </t>
  </si>
  <si>
    <t xml:space="preserve">आई आर </t>
  </si>
  <si>
    <t xml:space="preserve">पैरा </t>
  </si>
  <si>
    <t>2005-06</t>
  </si>
  <si>
    <t>2006-07</t>
  </si>
  <si>
    <t>2007-08</t>
  </si>
  <si>
    <t>2012-13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</si>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</sst>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1" fillId="0" borderId="1" xfId="0" applyFont="1" applyBorder="1"/>
    <xf numFmtId="0" fontId="0" fillId="0" borderId="1" xfId="0" applyBorder="1"/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79FFF-9636-4FC4-9841-6963D4F360B1}">
  <dimension ref="A1:K25"/>
  <sheetViews>
    <sheetView tabSelected="1" workbookViewId="0">
      <selection activeCell="N21" sqref="N21"/>
    </sheetView>
  </sheetViews>
  <sheetFormatPr defaultRowHeight="15" x14ac:dyDescent="0.25"/>
  <sheetData>
    <row r="1" spans="1:11" x14ac:dyDescent="0.25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25">
      <c r="A2" s="1" t="s">
        <v>0</v>
      </c>
      <c r="B2" s="2" t="s">
        <v>1</v>
      </c>
      <c r="C2" s="2"/>
      <c r="D2" s="2" t="s">
        <v>2</v>
      </c>
      <c r="E2" s="2"/>
      <c r="F2" s="2" t="s">
        <v>3</v>
      </c>
      <c r="G2" s="2"/>
      <c r="H2" s="2" t="s">
        <v>4</v>
      </c>
      <c r="I2" s="2"/>
      <c r="J2" s="2" t="s">
        <v>5</v>
      </c>
      <c r="K2" s="2"/>
    </row>
    <row r="3" spans="1:11" x14ac:dyDescent="0.25">
      <c r="A3" s="3"/>
      <c r="B3" s="3" t="s">
        <v>6</v>
      </c>
      <c r="C3" s="3" t="s">
        <v>7</v>
      </c>
      <c r="D3" s="3" t="s">
        <v>6</v>
      </c>
      <c r="E3" s="3" t="s">
        <v>7</v>
      </c>
      <c r="F3" s="3" t="s">
        <v>6</v>
      </c>
      <c r="G3" s="3" t="s">
        <v>7</v>
      </c>
      <c r="H3" s="3" t="s">
        <v>6</v>
      </c>
      <c r="I3" s="3" t="s">
        <v>7</v>
      </c>
      <c r="J3" s="3" t="s">
        <v>6</v>
      </c>
      <c r="K3" s="3" t="s">
        <v>7</v>
      </c>
    </row>
    <row r="4" spans="1:11" ht="15.75" x14ac:dyDescent="0.25">
      <c r="A4" s="4" t="s">
        <v>8</v>
      </c>
      <c r="B4" s="6">
        <v>2</v>
      </c>
      <c r="C4" s="6">
        <v>2</v>
      </c>
      <c r="D4" s="6">
        <v>0</v>
      </c>
      <c r="E4" s="6">
        <v>0</v>
      </c>
      <c r="F4" s="6">
        <f>SUM(B4+D4)</f>
        <v>2</v>
      </c>
      <c r="G4" s="6">
        <f>SUM(C4+E4)</f>
        <v>2</v>
      </c>
      <c r="H4" s="6">
        <v>1</v>
      </c>
      <c r="I4" s="6">
        <v>1</v>
      </c>
      <c r="J4" s="6">
        <f>SUM(F4-H4)</f>
        <v>1</v>
      </c>
      <c r="K4" s="6">
        <f>G4-I4</f>
        <v>1</v>
      </c>
    </row>
    <row r="5" spans="1:11" ht="15.75" x14ac:dyDescent="0.25">
      <c r="A5" s="7" t="s">
        <v>9</v>
      </c>
      <c r="B5" s="6">
        <v>1</v>
      </c>
      <c r="C5" s="6">
        <v>1</v>
      </c>
      <c r="D5" s="6">
        <v>0</v>
      </c>
      <c r="E5" s="6">
        <v>0</v>
      </c>
      <c r="F5" s="6">
        <f t="shared" ref="F5:G17" si="0">SUM(B5+D5)</f>
        <v>1</v>
      </c>
      <c r="G5" s="6">
        <f t="shared" si="0"/>
        <v>1</v>
      </c>
      <c r="H5" s="6">
        <v>0</v>
      </c>
      <c r="I5" s="6">
        <v>0</v>
      </c>
      <c r="J5" s="6">
        <f t="shared" ref="J5:J17" si="1">SUM(F5-H5)</f>
        <v>1</v>
      </c>
      <c r="K5" s="6">
        <f t="shared" ref="K5:K17" si="2">G5-I5</f>
        <v>1</v>
      </c>
    </row>
    <row r="6" spans="1:11" ht="15.75" x14ac:dyDescent="0.25">
      <c r="A6" s="7" t="s">
        <v>10</v>
      </c>
      <c r="B6" s="6">
        <v>1</v>
      </c>
      <c r="C6" s="6">
        <v>2</v>
      </c>
      <c r="D6" s="6">
        <v>0</v>
      </c>
      <c r="E6" s="6">
        <v>0</v>
      </c>
      <c r="F6" s="6">
        <f t="shared" si="0"/>
        <v>1</v>
      </c>
      <c r="G6" s="6">
        <f t="shared" si="0"/>
        <v>2</v>
      </c>
      <c r="H6" s="6">
        <v>0</v>
      </c>
      <c r="I6" s="6">
        <v>0</v>
      </c>
      <c r="J6" s="6">
        <f t="shared" si="1"/>
        <v>1</v>
      </c>
      <c r="K6" s="6">
        <f t="shared" si="2"/>
        <v>2</v>
      </c>
    </row>
    <row r="7" spans="1:11" ht="15.75" x14ac:dyDescent="0.25">
      <c r="A7" s="7" t="s">
        <v>11</v>
      </c>
      <c r="B7" s="6">
        <v>1</v>
      </c>
      <c r="C7" s="6">
        <v>1</v>
      </c>
      <c r="D7" s="6">
        <v>0</v>
      </c>
      <c r="E7" s="6">
        <v>0</v>
      </c>
      <c r="F7" s="6">
        <f t="shared" si="0"/>
        <v>1</v>
      </c>
      <c r="G7" s="6">
        <f t="shared" si="0"/>
        <v>1</v>
      </c>
      <c r="H7" s="6">
        <v>0</v>
      </c>
      <c r="I7" s="6">
        <v>0</v>
      </c>
      <c r="J7" s="6">
        <f t="shared" si="1"/>
        <v>1</v>
      </c>
      <c r="K7" s="6">
        <f t="shared" si="2"/>
        <v>1</v>
      </c>
    </row>
    <row r="8" spans="1:11" ht="15.75" x14ac:dyDescent="0.25">
      <c r="A8" s="7" t="s">
        <v>12</v>
      </c>
      <c r="B8" s="6">
        <v>2</v>
      </c>
      <c r="C8" s="6">
        <v>2</v>
      </c>
      <c r="D8" s="6">
        <v>0</v>
      </c>
      <c r="E8" s="6">
        <v>0</v>
      </c>
      <c r="F8" s="6">
        <f t="shared" si="0"/>
        <v>2</v>
      </c>
      <c r="G8" s="6">
        <f t="shared" si="0"/>
        <v>2</v>
      </c>
      <c r="H8" s="6">
        <v>1</v>
      </c>
      <c r="I8" s="6">
        <v>1</v>
      </c>
      <c r="J8" s="6">
        <f t="shared" si="1"/>
        <v>1</v>
      </c>
      <c r="K8" s="6">
        <f t="shared" si="2"/>
        <v>1</v>
      </c>
    </row>
    <row r="9" spans="1:11" ht="15.75" x14ac:dyDescent="0.25">
      <c r="A9" s="7" t="s">
        <v>13</v>
      </c>
      <c r="B9" s="6">
        <v>1</v>
      </c>
      <c r="C9" s="6">
        <v>1</v>
      </c>
      <c r="D9" s="6">
        <v>0</v>
      </c>
      <c r="E9" s="6">
        <v>0</v>
      </c>
      <c r="F9" s="6">
        <f t="shared" si="0"/>
        <v>1</v>
      </c>
      <c r="G9" s="6">
        <f t="shared" si="0"/>
        <v>1</v>
      </c>
      <c r="H9" s="6">
        <v>1</v>
      </c>
      <c r="I9" s="6">
        <v>1</v>
      </c>
      <c r="J9" s="6">
        <f t="shared" si="1"/>
        <v>0</v>
      </c>
      <c r="K9" s="6">
        <f t="shared" si="2"/>
        <v>0</v>
      </c>
    </row>
    <row r="10" spans="1:11" ht="15.75" x14ac:dyDescent="0.25">
      <c r="A10" s="7" t="s">
        <v>14</v>
      </c>
      <c r="B10" s="6">
        <v>1</v>
      </c>
      <c r="C10" s="6">
        <v>1</v>
      </c>
      <c r="D10" s="6">
        <v>0</v>
      </c>
      <c r="E10" s="6">
        <v>0</v>
      </c>
      <c r="F10" s="6">
        <f t="shared" si="0"/>
        <v>1</v>
      </c>
      <c r="G10" s="6">
        <f t="shared" si="0"/>
        <v>1</v>
      </c>
      <c r="H10" s="6">
        <v>0</v>
      </c>
      <c r="I10" s="6">
        <v>0</v>
      </c>
      <c r="J10" s="6">
        <f t="shared" si="1"/>
        <v>1</v>
      </c>
      <c r="K10" s="6">
        <f t="shared" si="2"/>
        <v>1</v>
      </c>
    </row>
    <row r="11" spans="1:11" ht="15.75" x14ac:dyDescent="0.25">
      <c r="A11" s="7" t="s">
        <v>15</v>
      </c>
      <c r="B11" s="6">
        <v>3</v>
      </c>
      <c r="C11" s="6">
        <v>3</v>
      </c>
      <c r="D11" s="6">
        <v>0</v>
      </c>
      <c r="E11" s="6">
        <v>0</v>
      </c>
      <c r="F11" s="6">
        <f t="shared" si="0"/>
        <v>3</v>
      </c>
      <c r="G11" s="6">
        <f t="shared" si="0"/>
        <v>3</v>
      </c>
      <c r="H11" s="6">
        <v>0</v>
      </c>
      <c r="I11" s="6">
        <v>0</v>
      </c>
      <c r="J11" s="6">
        <f t="shared" si="1"/>
        <v>3</v>
      </c>
      <c r="K11" s="6">
        <f t="shared" si="2"/>
        <v>3</v>
      </c>
    </row>
    <row r="12" spans="1:11" ht="15.75" x14ac:dyDescent="0.25">
      <c r="A12" s="7" t="s">
        <v>16</v>
      </c>
      <c r="B12" s="6">
        <v>0</v>
      </c>
      <c r="C12" s="6">
        <v>2</v>
      </c>
      <c r="D12" s="6">
        <v>0</v>
      </c>
      <c r="E12" s="6">
        <v>0</v>
      </c>
      <c r="F12" s="6">
        <f t="shared" si="0"/>
        <v>0</v>
      </c>
      <c r="G12" s="6">
        <f t="shared" si="0"/>
        <v>2</v>
      </c>
      <c r="H12" s="6">
        <v>0</v>
      </c>
      <c r="I12" s="6">
        <v>1</v>
      </c>
      <c r="J12" s="6">
        <f t="shared" si="1"/>
        <v>0</v>
      </c>
      <c r="K12" s="6">
        <f t="shared" si="2"/>
        <v>1</v>
      </c>
    </row>
    <row r="13" spans="1:11" ht="15.75" x14ac:dyDescent="0.25">
      <c r="A13" s="7" t="s">
        <v>17</v>
      </c>
      <c r="B13" s="6">
        <v>6</v>
      </c>
      <c r="C13" s="6">
        <v>25</v>
      </c>
      <c r="D13" s="6">
        <v>0</v>
      </c>
      <c r="E13" s="6">
        <v>0</v>
      </c>
      <c r="F13" s="6">
        <f t="shared" si="0"/>
        <v>6</v>
      </c>
      <c r="G13" s="6">
        <f t="shared" si="0"/>
        <v>25</v>
      </c>
      <c r="H13" s="6">
        <v>1</v>
      </c>
      <c r="I13" s="6">
        <v>1</v>
      </c>
      <c r="J13" s="6">
        <f t="shared" si="1"/>
        <v>5</v>
      </c>
      <c r="K13" s="6">
        <f t="shared" si="2"/>
        <v>24</v>
      </c>
    </row>
    <row r="14" spans="1:11" ht="15.75" x14ac:dyDescent="0.25">
      <c r="A14" s="7" t="s">
        <v>18</v>
      </c>
      <c r="B14" s="6">
        <v>22</v>
      </c>
      <c r="C14" s="6">
        <v>30</v>
      </c>
      <c r="D14" s="6">
        <v>0</v>
      </c>
      <c r="E14" s="6">
        <v>0</v>
      </c>
      <c r="F14" s="6">
        <f t="shared" si="0"/>
        <v>22</v>
      </c>
      <c r="G14" s="6">
        <f t="shared" si="0"/>
        <v>30</v>
      </c>
      <c r="H14" s="6">
        <v>0</v>
      </c>
      <c r="I14" s="6">
        <v>0</v>
      </c>
      <c r="J14" s="6">
        <f t="shared" si="1"/>
        <v>22</v>
      </c>
      <c r="K14" s="6">
        <f t="shared" si="2"/>
        <v>30</v>
      </c>
    </row>
    <row r="15" spans="1:11" ht="15.75" x14ac:dyDescent="0.25">
      <c r="A15" s="7" t="s">
        <v>19</v>
      </c>
      <c r="B15" s="6">
        <v>25</v>
      </c>
      <c r="C15" s="6">
        <v>42</v>
      </c>
      <c r="D15" s="6">
        <v>0</v>
      </c>
      <c r="E15" s="6">
        <v>0</v>
      </c>
      <c r="F15" s="6">
        <f t="shared" si="0"/>
        <v>25</v>
      </c>
      <c r="G15" s="6">
        <f t="shared" si="0"/>
        <v>42</v>
      </c>
      <c r="H15" s="6">
        <v>2</v>
      </c>
      <c r="I15" s="6">
        <v>6</v>
      </c>
      <c r="J15" s="6">
        <f t="shared" si="1"/>
        <v>23</v>
      </c>
      <c r="K15" s="6">
        <f t="shared" si="2"/>
        <v>36</v>
      </c>
    </row>
    <row r="16" spans="1:11" ht="15.75" x14ac:dyDescent="0.25">
      <c r="A16" s="7" t="s">
        <v>20</v>
      </c>
      <c r="B16" s="6">
        <v>65</v>
      </c>
      <c r="C16" s="6">
        <v>221</v>
      </c>
      <c r="D16" s="6">
        <v>0</v>
      </c>
      <c r="E16" s="6">
        <v>0</v>
      </c>
      <c r="F16" s="6">
        <f t="shared" si="0"/>
        <v>65</v>
      </c>
      <c r="G16" s="6">
        <f t="shared" si="0"/>
        <v>221</v>
      </c>
      <c r="H16" s="6">
        <v>3</v>
      </c>
      <c r="I16" s="6">
        <v>34</v>
      </c>
      <c r="J16" s="6">
        <f t="shared" si="1"/>
        <v>62</v>
      </c>
      <c r="K16" s="6">
        <f t="shared" si="2"/>
        <v>187</v>
      </c>
    </row>
    <row r="17" spans="1:11" ht="15.75" x14ac:dyDescent="0.25">
      <c r="A17" s="7" t="s">
        <v>21</v>
      </c>
      <c r="B17" s="6">
        <v>51</v>
      </c>
      <c r="C17" s="6">
        <v>276</v>
      </c>
      <c r="D17" s="6">
        <v>6</v>
      </c>
      <c r="E17" s="6">
        <v>58</v>
      </c>
      <c r="F17" s="6">
        <f t="shared" si="0"/>
        <v>57</v>
      </c>
      <c r="G17" s="6">
        <f t="shared" si="0"/>
        <v>334</v>
      </c>
      <c r="H17" s="6">
        <v>6</v>
      </c>
      <c r="I17" s="6">
        <v>48</v>
      </c>
      <c r="J17" s="6">
        <f t="shared" si="1"/>
        <v>51</v>
      </c>
      <c r="K17" s="6">
        <f t="shared" si="2"/>
        <v>286</v>
      </c>
    </row>
    <row r="18" spans="1:11" ht="15.75" x14ac:dyDescent="0.25">
      <c r="A18" s="7"/>
      <c r="B18" s="8">
        <f>SUM(B4:B17)</f>
        <v>181</v>
      </c>
      <c r="C18" s="8">
        <f>SUM(C4:C17)</f>
        <v>609</v>
      </c>
      <c r="D18" s="8">
        <f t="shared" ref="D18:K18" si="3">SUM(D4:D17)</f>
        <v>6</v>
      </c>
      <c r="E18" s="8">
        <f t="shared" si="3"/>
        <v>58</v>
      </c>
      <c r="F18" s="8">
        <f t="shared" si="3"/>
        <v>187</v>
      </c>
      <c r="G18" s="8">
        <f t="shared" si="3"/>
        <v>667</v>
      </c>
      <c r="H18" s="8">
        <f t="shared" si="3"/>
        <v>15</v>
      </c>
      <c r="I18" s="8">
        <f t="shared" si="3"/>
        <v>93</v>
      </c>
      <c r="J18" s="8">
        <f t="shared" si="3"/>
        <v>172</v>
      </c>
      <c r="K18" s="8">
        <f t="shared" si="3"/>
        <v>574</v>
      </c>
    </row>
    <row r="19" spans="1:1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15.75" x14ac:dyDescent="0.25">
      <c r="A20" s="7"/>
      <c r="B20" s="7"/>
      <c r="C20" s="7"/>
      <c r="D20" s="7"/>
      <c r="E20" s="7"/>
      <c r="F20" s="7"/>
      <c r="G20" s="7"/>
      <c r="H20" s="7"/>
      <c r="I20" s="7" t="s">
        <v>1</v>
      </c>
      <c r="J20" s="6">
        <v>181</v>
      </c>
      <c r="K20" s="6">
        <v>609</v>
      </c>
    </row>
    <row r="21" spans="1:11" ht="15.75" x14ac:dyDescent="0.25">
      <c r="A21" s="7"/>
      <c r="B21" s="7"/>
      <c r="C21" s="7"/>
      <c r="D21" s="7"/>
      <c r="E21" s="7"/>
      <c r="F21" s="7"/>
      <c r="G21" s="7"/>
      <c r="H21" s="7"/>
      <c r="I21" s="7" t="s">
        <v>2</v>
      </c>
      <c r="J21" s="6">
        <v>6</v>
      </c>
      <c r="K21" s="6">
        <v>58</v>
      </c>
    </row>
    <row r="22" spans="1:11" ht="15.75" x14ac:dyDescent="0.25">
      <c r="A22" s="7"/>
      <c r="B22" s="7"/>
      <c r="C22" s="7"/>
      <c r="D22" s="7"/>
      <c r="E22" s="7"/>
      <c r="F22" s="7"/>
      <c r="G22" s="7"/>
      <c r="H22" s="7"/>
      <c r="I22" s="7" t="s">
        <v>3</v>
      </c>
      <c r="J22" s="6">
        <v>187</v>
      </c>
      <c r="K22" s="6">
        <v>667</v>
      </c>
    </row>
    <row r="23" spans="1:11" ht="15.75" x14ac:dyDescent="0.25">
      <c r="A23" s="7"/>
      <c r="B23" s="7"/>
      <c r="C23" s="7"/>
      <c r="D23" s="7"/>
      <c r="E23" s="7"/>
      <c r="F23" s="7"/>
      <c r="G23" s="7"/>
      <c r="H23" s="7"/>
      <c r="I23" s="7" t="s">
        <v>4</v>
      </c>
      <c r="J23" s="6">
        <v>15</v>
      </c>
      <c r="K23" s="6">
        <v>93</v>
      </c>
    </row>
    <row r="24" spans="1:11" ht="15.75" x14ac:dyDescent="0.25">
      <c r="A24" s="7"/>
      <c r="B24" s="7"/>
      <c r="C24" s="7"/>
      <c r="D24" s="7"/>
      <c r="E24" s="7"/>
      <c r="F24" s="7"/>
      <c r="G24" s="7"/>
      <c r="H24" s="7"/>
      <c r="I24" s="7" t="s">
        <v>5</v>
      </c>
      <c r="J24" s="6">
        <v>172</v>
      </c>
      <c r="K24" s="6">
        <v>574</v>
      </c>
    </row>
    <row r="25" spans="1:1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</sheetData>
  <mergeCells count="6">
    <mergeCell ref="B2:C2"/>
    <mergeCell ref="D2:E2"/>
    <mergeCell ref="F2:G2"/>
    <mergeCell ref="H2:I2"/>
    <mergeCell ref="J2:K2"/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 Accounts Himachal Pradesh ID 1</dc:creator>
  <cp:lastModifiedBy>State Accounts Himachal Pradesh ID 1</cp:lastModifiedBy>
  <dcterms:created xsi:type="dcterms:W3CDTF">2025-08-21T11:51:20Z</dcterms:created>
  <dcterms:modified xsi:type="dcterms:W3CDTF">2025-08-21T11:58:27Z</dcterms:modified>
</cp:coreProperties>
</file>